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Temporada 2023\Fletes\"/>
    </mc:Choice>
  </mc:AlternateContent>
  <xr:revisionPtr revIDLastSave="0" documentId="13_ncr:1_{F076D6E9-F210-4ED5-AECA-CE1D949839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1" l="1"/>
  <c r="AS7" i="1"/>
  <c r="AS8" i="1"/>
  <c r="AS5" i="1"/>
</calcChain>
</file>

<file path=xl/sharedStrings.xml><?xml version="1.0" encoding="utf-8"?>
<sst xmlns="http://schemas.openxmlformats.org/spreadsheetml/2006/main" count="132" uniqueCount="85">
  <si>
    <t>Valorizacion BL: JORGEN REEFER - USWC-08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</si>
  <si>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</si>
  <si>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</si>
  <si>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</si>
  <si>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</si>
  <si>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</si>
  <si>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</si>
  <si>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</si>
  <si>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</si>
  <si>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</si>
  <si>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</si>
  <si>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</si>
  <si>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</si>
  <si>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</si>
  <si>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</si>
  <si>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</si>
  <si>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</si>
  <si>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</si>
  <si>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</si>
  <si>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</si>
  <si>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</si>
  <si>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</si>
  <si>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</si>
  <si>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</si>
  <si>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</si>
  <si>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</si>
  <si>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</si>
  <si>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</si>
  <si>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</si>
  <si>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</si>
  <si>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</si>
  <si>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</si>
  <si>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</si>
  <si>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</si>
  <si>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</si>
  <si>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</si>
  <si>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</si>
  <si>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</si>
  <si>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</si>
  <si>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</si>
  <si>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</si>
  <si>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</si>
  <si>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</si>
  <si>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</si>
  <si>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</si>
  <si>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JORGEN REEFER</t>
  </si>
  <si>
    <t>USWC-08</t>
  </si>
  <si>
    <t>VALPARAISO</t>
  </si>
  <si>
    <t>Valparaiso</t>
  </si>
  <si>
    <t>Los Angeles</t>
  </si>
  <si>
    <t>SHIP-CONV</t>
  </si>
  <si>
    <t>JK FRESH , LLC</t>
  </si>
  <si>
    <t>COLLECT</t>
  </si>
  <si>
    <t>SEAWAYBILL</t>
  </si>
  <si>
    <t>19-02-2023</t>
  </si>
  <si>
    <t>.</t>
  </si>
  <si>
    <t>GRAPES</t>
  </si>
  <si>
    <t>Unfumigated</t>
  </si>
  <si>
    <t>JK FRESH, LLC</t>
  </si>
  <si>
    <t>PALLETS 1,24</t>
  </si>
  <si>
    <t>AGR. SAN LUIS YAQUIL</t>
  </si>
  <si>
    <t>AGRICOLA SAN LUIS DE YAQUIL S.A.</t>
  </si>
  <si>
    <t>TGS</t>
  </si>
  <si>
    <t>SEGU986167-3</t>
  </si>
  <si>
    <t>PANDO BROS INC.</t>
  </si>
  <si>
    <t>PANDOL BROS. INC.</t>
  </si>
  <si>
    <t>TGBS2308LAVP004</t>
  </si>
  <si>
    <t>-</t>
  </si>
  <si>
    <t>USDA_Inspection</t>
  </si>
  <si>
    <t>PLUMS</t>
  </si>
  <si>
    <t>DELIPACK</t>
  </si>
  <si>
    <t>DELIPACK S.A</t>
  </si>
  <si>
    <t>CONTAINER</t>
  </si>
  <si>
    <t>SZLU985064-6</t>
  </si>
  <si>
    <t>PACIFIC TRELLIS FRUIT</t>
  </si>
  <si>
    <t>TGBS2308LAVP011</t>
  </si>
  <si>
    <t>FRUTADELI</t>
  </si>
  <si>
    <t>DAVID DEL CURTO S.A.</t>
  </si>
  <si>
    <t>DAVID DEL CURTO SPA</t>
  </si>
  <si>
    <t>SEGU932483-8</t>
  </si>
  <si>
    <t>BENGARD MARKETING INC</t>
  </si>
  <si>
    <t>TGBS2308LAVP014</t>
  </si>
  <si>
    <t>SEGU942761-0</t>
  </si>
  <si>
    <t>TGBS2308LAVP015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</si>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</sst>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8"/>
      <color rgb="FFFFFAFA"/>
      <name val="Arial Black"/>
      <family val="2"/>
    </font>
    <font>
      <sz val="11"/>
      <color rgb="FFFFFAFA"/>
      <name val="Calibri"/>
      <family val="2"/>
    </font>
    <font>
      <b/>
      <sz val="12"/>
      <color rgb="FF050505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913"/>
  <sheetViews>
    <sheetView tabSelected="1" workbookViewId="0">
      <selection activeCell="D15" sqref="D15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</cols>
  <sheetData>
    <row r="1" spans="1:46" ht="61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6" ht="1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6" ht="19.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6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</row>
    <row r="5" spans="1:46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60</v>
      </c>
      <c r="H5" s="5" t="s">
        <v>61</v>
      </c>
      <c r="I5" s="5" t="s">
        <v>62</v>
      </c>
      <c r="J5" s="5" t="s">
        <v>50</v>
      </c>
      <c r="K5" s="5" t="s">
        <v>63</v>
      </c>
      <c r="L5" s="5" t="s">
        <v>64</v>
      </c>
      <c r="M5" s="5" t="s">
        <v>65</v>
      </c>
      <c r="N5" s="5" t="s">
        <v>51</v>
      </c>
      <c r="O5" s="5" t="s">
        <v>52</v>
      </c>
      <c r="P5" s="5" t="s">
        <v>53</v>
      </c>
      <c r="Q5" s="5" t="s">
        <v>66</v>
      </c>
      <c r="R5" s="5" t="s">
        <v>54</v>
      </c>
      <c r="S5" s="5">
        <v>8</v>
      </c>
      <c r="T5" s="5" t="s">
        <v>67</v>
      </c>
      <c r="U5" s="5" t="s">
        <v>56</v>
      </c>
      <c r="V5" s="7">
        <v>1500</v>
      </c>
      <c r="W5" s="7">
        <v>20</v>
      </c>
      <c r="X5" s="7">
        <v>20</v>
      </c>
      <c r="Y5" s="6">
        <v>20.66</v>
      </c>
      <c r="Z5" s="6">
        <v>13950</v>
      </c>
      <c r="AA5" s="5" t="s">
        <v>57</v>
      </c>
      <c r="AB5" s="5" t="s">
        <v>59</v>
      </c>
      <c r="AC5" s="6">
        <v>475.15</v>
      </c>
      <c r="AD5" s="6">
        <v>9503</v>
      </c>
      <c r="AE5" s="6">
        <v>1</v>
      </c>
      <c r="AF5" s="6">
        <v>20</v>
      </c>
      <c r="AG5" s="6">
        <v>70.53</v>
      </c>
      <c r="AH5" s="6">
        <v>1410.6</v>
      </c>
      <c r="AI5" s="6">
        <v>55</v>
      </c>
      <c r="AJ5" s="6">
        <v>0</v>
      </c>
      <c r="AK5" s="6">
        <v>0</v>
      </c>
      <c r="AL5" s="6">
        <v>0</v>
      </c>
      <c r="AM5" s="6">
        <v>400</v>
      </c>
      <c r="AN5" s="6">
        <v>0</v>
      </c>
      <c r="AO5" s="6">
        <v>0</v>
      </c>
      <c r="AP5" s="6">
        <v>11388.6</v>
      </c>
      <c r="AQ5" s="6">
        <v>0</v>
      </c>
      <c r="AR5" s="6">
        <v>20</v>
      </c>
      <c r="AS5" s="1">
        <f>+AO5+AN5+AM5+AL5+AK5+AJ5+AI5+AH5+AF5+AD5</f>
        <v>11388.6</v>
      </c>
      <c r="AT5" s="1"/>
    </row>
    <row r="6" spans="1:46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70</v>
      </c>
      <c r="H6" s="5" t="s">
        <v>71</v>
      </c>
      <c r="I6" s="5" t="s">
        <v>62</v>
      </c>
      <c r="J6" s="5" t="s">
        <v>72</v>
      </c>
      <c r="K6" s="5" t="s">
        <v>73</v>
      </c>
      <c r="L6" s="5" t="s">
        <v>74</v>
      </c>
      <c r="M6" s="5" t="s">
        <v>74</v>
      </c>
      <c r="N6" s="5" t="s">
        <v>58</v>
      </c>
      <c r="O6" s="5" t="s">
        <v>52</v>
      </c>
      <c r="P6" s="5" t="s">
        <v>53</v>
      </c>
      <c r="Q6" s="5" t="s">
        <v>75</v>
      </c>
      <c r="R6" s="5" t="s">
        <v>54</v>
      </c>
      <c r="S6" s="5">
        <v>8</v>
      </c>
      <c r="T6" s="5" t="s">
        <v>76</v>
      </c>
      <c r="U6" s="5" t="s">
        <v>69</v>
      </c>
      <c r="V6" s="7">
        <v>2720</v>
      </c>
      <c r="W6" s="7">
        <v>20</v>
      </c>
      <c r="X6" s="7">
        <v>20</v>
      </c>
      <c r="Y6" s="6">
        <v>20</v>
      </c>
      <c r="Z6" s="6">
        <v>21760</v>
      </c>
      <c r="AA6" s="5" t="s">
        <v>68</v>
      </c>
      <c r="AB6" s="5" t="s">
        <v>72</v>
      </c>
      <c r="AC6" s="6">
        <v>9200</v>
      </c>
      <c r="AD6" s="6">
        <v>9200</v>
      </c>
      <c r="AE6" s="6">
        <v>1</v>
      </c>
      <c r="AF6" s="6">
        <v>20</v>
      </c>
      <c r="AG6" s="6">
        <v>1365.6</v>
      </c>
      <c r="AH6" s="6">
        <v>1365.6</v>
      </c>
      <c r="AI6" s="6">
        <v>55</v>
      </c>
      <c r="AJ6" s="6">
        <v>0</v>
      </c>
      <c r="AK6" s="6">
        <v>0</v>
      </c>
      <c r="AL6" s="6">
        <v>115</v>
      </c>
      <c r="AM6" s="6">
        <v>400</v>
      </c>
      <c r="AN6" s="6">
        <v>0</v>
      </c>
      <c r="AO6" s="6">
        <v>0</v>
      </c>
      <c r="AP6" s="6">
        <v>11155.6</v>
      </c>
      <c r="AQ6" s="6">
        <v>0</v>
      </c>
      <c r="AR6" s="6">
        <v>400</v>
      </c>
      <c r="AS6" s="1">
        <f t="shared" ref="AS6:AS8" si="0">+AO6+AN6+AM6+AL6+AK6+AJ6+AI6+AH6+AF6+AD6</f>
        <v>11155.6</v>
      </c>
      <c r="AT6" s="1"/>
    </row>
    <row r="7" spans="1:46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49</v>
      </c>
      <c r="G7" s="5" t="s">
        <v>77</v>
      </c>
      <c r="H7" s="5" t="s">
        <v>78</v>
      </c>
      <c r="I7" s="5" t="s">
        <v>62</v>
      </c>
      <c r="J7" s="5" t="s">
        <v>50</v>
      </c>
      <c r="K7" s="5" t="s">
        <v>79</v>
      </c>
      <c r="L7" s="5"/>
      <c r="M7" s="5" t="s">
        <v>80</v>
      </c>
      <c r="N7" s="5" t="s">
        <v>51</v>
      </c>
      <c r="O7" s="5" t="s">
        <v>52</v>
      </c>
      <c r="P7" s="5" t="s">
        <v>53</v>
      </c>
      <c r="Q7" s="5" t="s">
        <v>81</v>
      </c>
      <c r="R7" s="5" t="s">
        <v>54</v>
      </c>
      <c r="S7" s="5">
        <v>8</v>
      </c>
      <c r="T7" s="5" t="s">
        <v>55</v>
      </c>
      <c r="U7" s="5" t="s">
        <v>69</v>
      </c>
      <c r="V7" s="7">
        <v>2040</v>
      </c>
      <c r="W7" s="7">
        <v>20</v>
      </c>
      <c r="X7" s="7">
        <v>20</v>
      </c>
      <c r="Y7" s="6">
        <v>20.66</v>
      </c>
      <c r="Z7" s="6">
        <v>17136</v>
      </c>
      <c r="AA7" s="5" t="s">
        <v>68</v>
      </c>
      <c r="AB7" s="5" t="s">
        <v>59</v>
      </c>
      <c r="AC7" s="6">
        <v>475.15</v>
      </c>
      <c r="AD7" s="6">
        <v>9503</v>
      </c>
      <c r="AE7" s="6">
        <v>1</v>
      </c>
      <c r="AF7" s="6">
        <v>20</v>
      </c>
      <c r="AG7" s="6">
        <v>70.53</v>
      </c>
      <c r="AH7" s="6">
        <v>1410.6</v>
      </c>
      <c r="AI7" s="6">
        <v>55</v>
      </c>
      <c r="AJ7" s="6">
        <v>0</v>
      </c>
      <c r="AK7" s="6">
        <v>0</v>
      </c>
      <c r="AL7" s="6">
        <v>0</v>
      </c>
      <c r="AM7" s="6">
        <v>400</v>
      </c>
      <c r="AN7" s="6">
        <v>0</v>
      </c>
      <c r="AO7" s="6">
        <v>0</v>
      </c>
      <c r="AP7" s="6">
        <v>11388.6</v>
      </c>
      <c r="AQ7" s="6">
        <v>0</v>
      </c>
      <c r="AR7" s="6">
        <v>20</v>
      </c>
      <c r="AS7" s="1">
        <f t="shared" si="0"/>
        <v>11388.6</v>
      </c>
      <c r="AT7" s="1"/>
    </row>
    <row r="8" spans="1:46" x14ac:dyDescent="0.3">
      <c r="A8" s="5" t="s">
        <v>45</v>
      </c>
      <c r="B8" s="5" t="s">
        <v>46</v>
      </c>
      <c r="C8" s="5" t="s">
        <v>47</v>
      </c>
      <c r="D8" s="5" t="s">
        <v>48</v>
      </c>
      <c r="E8" s="5" t="s">
        <v>49</v>
      </c>
      <c r="F8" s="5" t="s">
        <v>49</v>
      </c>
      <c r="G8" s="5" t="s">
        <v>77</v>
      </c>
      <c r="H8" s="5" t="s">
        <v>78</v>
      </c>
      <c r="I8" s="5" t="s">
        <v>62</v>
      </c>
      <c r="J8" s="5" t="s">
        <v>50</v>
      </c>
      <c r="K8" s="5" t="s">
        <v>82</v>
      </c>
      <c r="L8" s="5"/>
      <c r="M8" s="5" t="s">
        <v>80</v>
      </c>
      <c r="N8" s="5" t="s">
        <v>51</v>
      </c>
      <c r="O8" s="5" t="s">
        <v>52</v>
      </c>
      <c r="P8" s="5" t="s">
        <v>53</v>
      </c>
      <c r="Q8" s="5" t="s">
        <v>83</v>
      </c>
      <c r="R8" s="5" t="s">
        <v>54</v>
      </c>
      <c r="S8" s="5">
        <v>8</v>
      </c>
      <c r="T8" s="5" t="s">
        <v>55</v>
      </c>
      <c r="U8" s="5" t="s">
        <v>69</v>
      </c>
      <c r="V8" s="7">
        <v>2336</v>
      </c>
      <c r="W8" s="7">
        <v>20</v>
      </c>
      <c r="X8" s="7">
        <v>20</v>
      </c>
      <c r="Y8" s="6">
        <v>20.66</v>
      </c>
      <c r="Z8" s="6">
        <v>19136</v>
      </c>
      <c r="AA8" s="5" t="s">
        <v>68</v>
      </c>
      <c r="AB8" s="5" t="s">
        <v>59</v>
      </c>
      <c r="AC8" s="6">
        <v>475.15</v>
      </c>
      <c r="AD8" s="6">
        <v>9503</v>
      </c>
      <c r="AE8" s="6">
        <v>1</v>
      </c>
      <c r="AF8" s="6">
        <v>20</v>
      </c>
      <c r="AG8" s="6">
        <v>70.53</v>
      </c>
      <c r="AH8" s="6">
        <v>1410.6</v>
      </c>
      <c r="AI8" s="6">
        <v>55</v>
      </c>
      <c r="AJ8" s="6">
        <v>0</v>
      </c>
      <c r="AK8" s="6">
        <v>0</v>
      </c>
      <c r="AL8" s="6">
        <v>0</v>
      </c>
      <c r="AM8" s="6">
        <v>400</v>
      </c>
      <c r="AN8" s="6">
        <v>0</v>
      </c>
      <c r="AO8" s="6">
        <v>0</v>
      </c>
      <c r="AP8" s="6">
        <v>11388.6</v>
      </c>
      <c r="AQ8" s="6">
        <v>0</v>
      </c>
      <c r="AR8" s="6">
        <v>20</v>
      </c>
      <c r="AS8" s="1">
        <f t="shared" si="0"/>
        <v>11388.6</v>
      </c>
      <c r="AT8" s="1"/>
    </row>
    <row r="9" spans="1:46" ht="15.6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 t="s">
        <v>84</v>
      </c>
      <c r="V9" s="10">
        <v>0</v>
      </c>
      <c r="W9" s="10">
        <v>0</v>
      </c>
      <c r="X9" s="10">
        <v>0</v>
      </c>
      <c r="Y9" s="9">
        <v>0</v>
      </c>
      <c r="Z9" s="9">
        <v>0</v>
      </c>
      <c r="AA9" s="8"/>
      <c r="AB9" s="8"/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"/>
      <c r="AT9" s="1"/>
    </row>
    <row r="10" spans="1:46" x14ac:dyDescent="0.3">
      <c r="AC10" s="1"/>
      <c r="AD10" s="1"/>
    </row>
    <row r="11" spans="1:46" x14ac:dyDescent="0.3">
      <c r="AC11" s="1"/>
      <c r="AD11" s="1"/>
    </row>
    <row r="12" spans="1:46" x14ac:dyDescent="0.3">
      <c r="AC12" s="1"/>
      <c r="AD12" s="1"/>
    </row>
    <row r="13" spans="1:46" x14ac:dyDescent="0.3">
      <c r="AC13" s="1"/>
      <c r="AD13" s="1"/>
    </row>
    <row r="14" spans="1:46" x14ac:dyDescent="0.3">
      <c r="AC14" s="1"/>
      <c r="AD14" s="1"/>
    </row>
    <row r="15" spans="1:46" x14ac:dyDescent="0.3">
      <c r="AC15" s="1"/>
      <c r="AD15" s="1"/>
    </row>
    <row r="16" spans="1:46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</sheetData>
  <sheetProtection formatCells="0" formatColumns="0" formatRows="0" insertColumns="0" insertRows="0" insertHyperlinks="0" deleteColumns="0" deleteRows="0" sort="0" autoFilter="0" pivotTables="0"/>
  <autoFilter ref="A4:AT4" xr:uid="{00000000-0001-0000-0000-000000000000}"/>
  <mergeCells count="2">
    <mergeCell ref="A2:AR3"/>
    <mergeCell ref="A1:AR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 Mondaca</cp:lastModifiedBy>
  <dcterms:created xsi:type="dcterms:W3CDTF">2017-02-21T15:30:31Z</dcterms:created>
  <dcterms:modified xsi:type="dcterms:W3CDTF">2023-02-20T22:17:53Z</dcterms:modified>
  <cp:category/>
</cp:coreProperties>
</file>